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D5EA488C-E538-4C98-ADEB-225C9FB14D9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List1!$B$1:$I$20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8" i="1"/>
  <c r="H17" i="1" l="1"/>
  <c r="H19" i="1" s="1"/>
</calcChain>
</file>

<file path=xl/sharedStrings.xml><?xml version="1.0" encoding="utf-8"?>
<sst xmlns="http://schemas.openxmlformats.org/spreadsheetml/2006/main" count="42" uniqueCount="34">
  <si>
    <t>Katalogový název</t>
  </si>
  <si>
    <t>Katalogové číslo</t>
  </si>
  <si>
    <t>Číslo položky</t>
  </si>
  <si>
    <t>1.</t>
  </si>
  <si>
    <t>2.</t>
  </si>
  <si>
    <t>3.</t>
  </si>
  <si>
    <t>4.</t>
  </si>
  <si>
    <t>Výše DPH  v Kč:</t>
  </si>
  <si>
    <t>Příloha č. 1 kupní smlouvy - Dílčí specifikace ceny</t>
  </si>
  <si>
    <t>Položky veřejné zakázky</t>
  </si>
  <si>
    <t>Sazba DPH v %</t>
  </si>
  <si>
    <r>
      <rPr>
        <b/>
        <sz val="12"/>
        <color theme="1"/>
        <rFont val="Calibri"/>
        <family val="2"/>
        <scheme val="minor"/>
      </rPr>
      <t>Název veřejné zakázky: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charset val="238"/>
        <scheme val="minor"/>
      </rPr>
      <t>Obuv pro zaměstnance, část 1</t>
    </r>
  </si>
  <si>
    <t>Název části 1 veřejné zakázky: Obuv pro zdravotnický personál</t>
  </si>
  <si>
    <t>5.</t>
  </si>
  <si>
    <t>Celková cena v Kč bez DPH za období 2 let (24 měsíců):</t>
  </si>
  <si>
    <t>Nabídková cena v Kč bez DPH za 1 pár</t>
  </si>
  <si>
    <t>Celková cena v Kč včetně DPH za období 2 let (24 měsíců):</t>
  </si>
  <si>
    <t>Obuv zdravotní dámská - korková s páskem</t>
  </si>
  <si>
    <t>Obuv zdravotní dámská - korková bez pásku</t>
  </si>
  <si>
    <t>Obuv zdravotní dámská - plastová s páskem</t>
  </si>
  <si>
    <t>Obuv zdravotní dámská – plastová bez pásku</t>
  </si>
  <si>
    <t>Obuv zdravotní pánská - korková s páskem</t>
  </si>
  <si>
    <t>Obuv zdravotní pánská - korková bez pásku</t>
  </si>
  <si>
    <t>Obuv zdravotní pánská - plastová s páskem</t>
  </si>
  <si>
    <t>Obuv zdravotní pánská - plastová bez pásku</t>
  </si>
  <si>
    <t xml:space="preserve">Obuv s plnou špičkou univerzální </t>
  </si>
  <si>
    <t>6.</t>
  </si>
  <si>
    <t>7.</t>
  </si>
  <si>
    <t>8.</t>
  </si>
  <si>
    <t>9.</t>
  </si>
  <si>
    <t xml:space="preserve">Měrná jednotka </t>
  </si>
  <si>
    <t>pár</t>
  </si>
  <si>
    <t xml:space="preserve">Předpokládaný počet párů za období 2 let (24 měsíců) 
</t>
  </si>
  <si>
    <t>Nabídková cena v Kč bez DPH za předpokládaný počet párů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</si>
</sst>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1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AFCB6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right" vertical="center"/>
    </xf>
    <xf numFmtId="164" fontId="6" fillId="3" borderId="1" xfId="0" applyNumberFormat="1" applyFont="1" applyFill="1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6" fillId="0" borderId="0" xfId="0" applyFont="1"/>
    <xf numFmtId="0" fontId="0" fillId="0" borderId="4" xfId="0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49" fontId="2" fillId="5" borderId="3" xfId="0" applyNumberFormat="1" applyFont="1" applyFill="1" applyBorder="1" applyAlignment="1">
      <alignment horizontal="left" vertical="center" wrapText="1"/>
    </xf>
    <xf numFmtId="49" fontId="2" fillId="5" borderId="4" xfId="0" applyNumberFormat="1" applyFont="1" applyFill="1" applyBorder="1" applyAlignment="1">
      <alignment horizontal="left" vertical="center" wrapText="1"/>
    </xf>
    <xf numFmtId="49" fontId="2" fillId="5" borderId="3" xfId="0" applyNumberFormat="1" applyFont="1" applyFill="1" applyBorder="1" applyAlignment="1">
      <alignment horizontal="left" vertical="top" wrapText="1"/>
    </xf>
    <xf numFmtId="49" fontId="2" fillId="5" borderId="4" xfId="0" applyNumberFormat="1" applyFont="1" applyFill="1" applyBorder="1" applyAlignment="1">
      <alignment horizontal="left" vertical="top" wrapText="1"/>
    </xf>
    <xf numFmtId="4" fontId="8" fillId="5" borderId="3" xfId="0" applyNumberFormat="1" applyFont="1" applyFill="1" applyBorder="1" applyAlignment="1">
      <alignment horizontal="center" vertic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AFCB6"/>
      <color rgb="FFFAFC9E"/>
      <color rgb="FFF8FB8D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19"/>
  <sheetViews>
    <sheetView tabSelected="1" zoomScaleNormal="100" workbookViewId="0">
      <selection activeCell="J12" sqref="J12"/>
    </sheetView>
  </sheetViews>
  <sheetFormatPr defaultRowHeight="14.4" x14ac:dyDescent="0.3"/>
  <cols>
    <col min="1" max="1" width="7.44140625" customWidth="1"/>
    <col min="2" max="2" width="27.77734375" customWidth="1"/>
    <col min="3" max="3" width="31.6640625" customWidth="1"/>
    <col min="4" max="4" width="20.109375" customWidth="1"/>
    <col min="5" max="5" width="15.5546875" customWidth="1"/>
    <col min="6" max="6" width="12.88671875" customWidth="1"/>
    <col min="7" max="7" width="17.33203125" customWidth="1"/>
    <col min="8" max="8" width="22.109375" customWidth="1"/>
    <col min="9" max="9" width="9" customWidth="1"/>
    <col min="10" max="10" width="9.109375" customWidth="1"/>
  </cols>
  <sheetData>
    <row r="2" spans="1:9" ht="18" x14ac:dyDescent="0.35">
      <c r="A2" s="13" t="s">
        <v>8</v>
      </c>
      <c r="B2" s="13"/>
      <c r="C2" s="13"/>
    </row>
    <row r="4" spans="1:9" ht="15.6" x14ac:dyDescent="0.3">
      <c r="A4" s="14" t="s">
        <v>11</v>
      </c>
      <c r="B4" s="14"/>
      <c r="C4" s="14"/>
    </row>
    <row r="5" spans="1:9" ht="15.6" x14ac:dyDescent="0.3">
      <c r="A5" s="15" t="s">
        <v>12</v>
      </c>
      <c r="B5" s="15"/>
      <c r="C5" s="15"/>
    </row>
    <row r="7" spans="1:9" ht="63.6" customHeight="1" x14ac:dyDescent="0.3">
      <c r="A7" s="4" t="s">
        <v>2</v>
      </c>
      <c r="B7" s="5" t="s">
        <v>9</v>
      </c>
      <c r="C7" s="4" t="s">
        <v>0</v>
      </c>
      <c r="D7" s="17" t="s">
        <v>1</v>
      </c>
      <c r="E7" s="4" t="s">
        <v>30</v>
      </c>
      <c r="F7" s="18" t="s">
        <v>32</v>
      </c>
      <c r="G7" s="3" t="s">
        <v>15</v>
      </c>
      <c r="H7" s="3" t="s">
        <v>33</v>
      </c>
      <c r="I7" s="3" t="s">
        <v>10</v>
      </c>
    </row>
    <row r="8" spans="1:9" ht="31.2" x14ac:dyDescent="0.3">
      <c r="A8" s="16" t="s">
        <v>3</v>
      </c>
      <c r="B8" s="2" t="s">
        <v>17</v>
      </c>
      <c r="C8" s="22"/>
      <c r="D8" s="23"/>
      <c r="E8" s="19" t="s">
        <v>31</v>
      </c>
      <c r="F8" s="20">
        <v>108</v>
      </c>
      <c r="G8" s="26">
        <v>0</v>
      </c>
      <c r="H8" s="27">
        <f>F8*G8</f>
        <v>0</v>
      </c>
      <c r="I8" s="28"/>
    </row>
    <row r="9" spans="1:9" ht="31.2" x14ac:dyDescent="0.3">
      <c r="A9" s="16" t="s">
        <v>4</v>
      </c>
      <c r="B9" s="2" t="s">
        <v>18</v>
      </c>
      <c r="C9" s="22"/>
      <c r="D9" s="23"/>
      <c r="E9" s="19" t="s">
        <v>31</v>
      </c>
      <c r="F9" s="20">
        <v>108</v>
      </c>
      <c r="G9" s="26">
        <v>0</v>
      </c>
      <c r="H9" s="27">
        <f t="shared" ref="H9:H16" si="0">F9*G9</f>
        <v>0</v>
      </c>
      <c r="I9" s="28"/>
    </row>
    <row r="10" spans="1:9" ht="31.2" x14ac:dyDescent="0.3">
      <c r="A10" s="16" t="s">
        <v>5</v>
      </c>
      <c r="B10" s="2" t="s">
        <v>19</v>
      </c>
      <c r="C10" s="24"/>
      <c r="D10" s="25"/>
      <c r="E10" s="19" t="s">
        <v>31</v>
      </c>
      <c r="F10" s="20">
        <v>92</v>
      </c>
      <c r="G10" s="26">
        <v>0</v>
      </c>
      <c r="H10" s="27">
        <f t="shared" si="0"/>
        <v>0</v>
      </c>
      <c r="I10" s="28"/>
    </row>
    <row r="11" spans="1:9" ht="31.2" x14ac:dyDescent="0.3">
      <c r="A11" s="16" t="s">
        <v>6</v>
      </c>
      <c r="B11" s="2" t="s">
        <v>20</v>
      </c>
      <c r="C11" s="24"/>
      <c r="D11" s="25"/>
      <c r="E11" s="19" t="s">
        <v>31</v>
      </c>
      <c r="F11" s="20">
        <v>92</v>
      </c>
      <c r="G11" s="26">
        <v>0</v>
      </c>
      <c r="H11" s="27">
        <f t="shared" si="0"/>
        <v>0</v>
      </c>
      <c r="I11" s="28"/>
    </row>
    <row r="12" spans="1:9" ht="31.2" x14ac:dyDescent="0.3">
      <c r="A12" s="16" t="s">
        <v>13</v>
      </c>
      <c r="B12" s="2" t="s">
        <v>21</v>
      </c>
      <c r="C12" s="24"/>
      <c r="D12" s="25"/>
      <c r="E12" s="19" t="s">
        <v>31</v>
      </c>
      <c r="F12" s="21">
        <v>1184</v>
      </c>
      <c r="G12" s="26">
        <v>0</v>
      </c>
      <c r="H12" s="27">
        <f t="shared" si="0"/>
        <v>0</v>
      </c>
      <c r="I12" s="28"/>
    </row>
    <row r="13" spans="1:9" ht="31.2" x14ac:dyDescent="0.3">
      <c r="A13" s="16" t="s">
        <v>26</v>
      </c>
      <c r="B13" s="2" t="s">
        <v>22</v>
      </c>
      <c r="C13" s="24"/>
      <c r="D13" s="25"/>
      <c r="E13" s="19" t="s">
        <v>31</v>
      </c>
      <c r="F13" s="21">
        <v>1184</v>
      </c>
      <c r="G13" s="26">
        <v>0</v>
      </c>
      <c r="H13" s="27">
        <f t="shared" si="0"/>
        <v>0</v>
      </c>
      <c r="I13" s="28"/>
    </row>
    <row r="14" spans="1:9" ht="31.2" x14ac:dyDescent="0.3">
      <c r="A14" s="16" t="s">
        <v>27</v>
      </c>
      <c r="B14" s="2" t="s">
        <v>23</v>
      </c>
      <c r="C14" s="24"/>
      <c r="D14" s="25"/>
      <c r="E14" s="19" t="s">
        <v>31</v>
      </c>
      <c r="F14" s="20">
        <v>202</v>
      </c>
      <c r="G14" s="26">
        <v>0</v>
      </c>
      <c r="H14" s="27">
        <f t="shared" si="0"/>
        <v>0</v>
      </c>
      <c r="I14" s="28"/>
    </row>
    <row r="15" spans="1:9" ht="31.2" x14ac:dyDescent="0.3">
      <c r="A15" s="16" t="s">
        <v>28</v>
      </c>
      <c r="B15" s="2" t="s">
        <v>24</v>
      </c>
      <c r="C15" s="24"/>
      <c r="D15" s="25"/>
      <c r="E15" s="19" t="s">
        <v>31</v>
      </c>
      <c r="F15" s="20">
        <v>202</v>
      </c>
      <c r="G15" s="26">
        <v>0</v>
      </c>
      <c r="H15" s="27">
        <f t="shared" si="0"/>
        <v>0</v>
      </c>
      <c r="I15" s="28"/>
    </row>
    <row r="16" spans="1:9" ht="31.2" x14ac:dyDescent="0.3">
      <c r="A16" s="16" t="s">
        <v>29</v>
      </c>
      <c r="B16" s="2" t="s">
        <v>25</v>
      </c>
      <c r="C16" s="24"/>
      <c r="D16" s="25"/>
      <c r="E16" s="19" t="s">
        <v>31</v>
      </c>
      <c r="F16" s="20">
        <v>204</v>
      </c>
      <c r="G16" s="26">
        <v>0</v>
      </c>
      <c r="H16" s="27">
        <f t="shared" si="0"/>
        <v>0</v>
      </c>
      <c r="I16" s="28"/>
    </row>
    <row r="17" spans="1:9" ht="24" customHeight="1" x14ac:dyDescent="0.3">
      <c r="A17" s="8" t="s">
        <v>14</v>
      </c>
      <c r="B17" s="9"/>
      <c r="C17" s="9"/>
      <c r="D17" s="9"/>
      <c r="E17" s="9"/>
      <c r="F17" s="9"/>
      <c r="G17" s="9"/>
      <c r="H17" s="6">
        <f>SUM(H8:H16)</f>
        <v>0</v>
      </c>
      <c r="I17" s="1"/>
    </row>
    <row r="18" spans="1:9" ht="24.75" customHeight="1" x14ac:dyDescent="0.3">
      <c r="A18" s="10" t="s">
        <v>7</v>
      </c>
      <c r="B18" s="10"/>
      <c r="C18" s="10"/>
      <c r="D18" s="11"/>
      <c r="E18" s="11"/>
      <c r="F18" s="11"/>
      <c r="G18" s="11"/>
      <c r="H18" s="6">
        <v>0</v>
      </c>
    </row>
    <row r="19" spans="1:9" ht="27.75" customHeight="1" x14ac:dyDescent="0.3">
      <c r="A19" s="8" t="s">
        <v>16</v>
      </c>
      <c r="B19" s="8"/>
      <c r="C19" s="8"/>
      <c r="D19" s="12"/>
      <c r="E19" s="12"/>
      <c r="F19" s="12"/>
      <c r="G19" s="12"/>
      <c r="H19" s="7">
        <f>H17+H18</f>
        <v>0</v>
      </c>
    </row>
  </sheetData>
  <mergeCells count="6">
    <mergeCell ref="A17:G17"/>
    <mergeCell ref="A18:G18"/>
    <mergeCell ref="A19:G19"/>
    <mergeCell ref="A2:C2"/>
    <mergeCell ref="A4:C4"/>
    <mergeCell ref="A5:C5"/>
  </mergeCells>
  <phoneticPr fontId="10" type="noConversion"/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2026-02-01T01:46:10Z</dcterms:modified>
</cp:coreProperties>
</file>